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AGUINALDO 2019" sheetId="1" r:id="rId1"/>
    <sheet name="Hoja1" sheetId="2" r:id="rId2"/>
  </sheets>
  <definedNames>
    <definedName name="_xlnm.Print_Area" localSheetId="0">'AGUINALDO 2019'!$A$1:$F$134</definedName>
  </definedNames>
  <calcPr calcId="145621"/>
</workbook>
</file>

<file path=xl/calcChain.xml><?xml version="1.0" encoding="utf-8"?>
<calcChain xmlns="http://schemas.openxmlformats.org/spreadsheetml/2006/main">
  <c r="D30" i="2" l="1"/>
  <c r="C134" i="1" l="1"/>
</calcChain>
</file>

<file path=xl/sharedStrings.xml><?xml version="1.0" encoding="utf-8"?>
<sst xmlns="http://schemas.openxmlformats.org/spreadsheetml/2006/main" count="337" uniqueCount="194">
  <si>
    <t>SISTEMA PARA EL DESARROLLO INTEGRAL DE LA FAMILIA</t>
  </si>
  <si>
    <t>ADMINISTRACION 2018-2021</t>
  </si>
  <si>
    <t>CUESTA BLANCA</t>
  </si>
  <si>
    <t>NOMBRE</t>
  </si>
  <si>
    <t>CARGO</t>
  </si>
  <si>
    <t>ANTIGUEDAD</t>
  </si>
  <si>
    <t>AREA</t>
  </si>
  <si>
    <t>ARCE RODRIGUEZ MARIA ANGELICA</t>
  </si>
  <si>
    <t>ASISTENTE DE DIRECCION</t>
  </si>
  <si>
    <t>DIF</t>
  </si>
  <si>
    <t>ARENAS HDEZ. BEATRIZ</t>
  </si>
  <si>
    <t>T.S</t>
  </si>
  <si>
    <t>BAYOD MARQUEZ CARMEN ADRIANA</t>
  </si>
  <si>
    <t>PRESIDENTA  DEL SIST. DIF</t>
  </si>
  <si>
    <t>BECERRA JACINTO LAURA EDITH</t>
  </si>
  <si>
    <t>PSICOLOGA</t>
  </si>
  <si>
    <t>CAPETILLO ABONZA JULIO</t>
  </si>
  <si>
    <t>AUXILIAR</t>
  </si>
  <si>
    <t>INTENDENCIA</t>
  </si>
  <si>
    <t>COCINA</t>
  </si>
  <si>
    <t>PRESIDENCIA</t>
  </si>
  <si>
    <t>GARCIA VAZQUEZ JUANA</t>
  </si>
  <si>
    <t>GOMEZ DELGADO MARIA CRUZ</t>
  </si>
  <si>
    <t>GOMEZ PIÑON MARTHA ALICIA</t>
  </si>
  <si>
    <t>DIF JALISCO</t>
  </si>
  <si>
    <t>GONZALEZ MUÑOZ KARLA V.</t>
  </si>
  <si>
    <t>CHOFER</t>
  </si>
  <si>
    <t>GUTIERREZ ATILANO ADRIANA</t>
  </si>
  <si>
    <t>RECURSOS HUMANOS</t>
  </si>
  <si>
    <t>GUZMAN PADILLA MARIA LUCIA</t>
  </si>
  <si>
    <t>JUAREZ CORONADO NOE</t>
  </si>
  <si>
    <t>LIMON ESCAMILLA MISSAEL ALEJANDRO</t>
  </si>
  <si>
    <t>COORDINADOR JURIDICO</t>
  </si>
  <si>
    <t>LOZANO BERNALES MAYRA SOLEDAD</t>
  </si>
  <si>
    <t>ENFERMERA</t>
  </si>
  <si>
    <t>MARTIN GUERRA  REBECA</t>
  </si>
  <si>
    <t>DIRECTORA SIST. DIF</t>
  </si>
  <si>
    <t>01-0CT-18</t>
  </si>
  <si>
    <t>MARTINEZ REYES MONICA SUSANA</t>
  </si>
  <si>
    <t>TRABAJO SOCIAL</t>
  </si>
  <si>
    <t>MARTINEZ SANCHEZ VICTORIA</t>
  </si>
  <si>
    <t>APOYO EN DISCAPACIDAD</t>
  </si>
  <si>
    <t>PADIERNA GUERRA ANA MARISELA</t>
  </si>
  <si>
    <t>AUXILIAR CONTABLE</t>
  </si>
  <si>
    <t>PRADO AGUILA CRISTINA</t>
  </si>
  <si>
    <t>RIOS MURGUIA LETICIA</t>
  </si>
  <si>
    <t>RUIZ ESPARZA ELSA IRENE</t>
  </si>
  <si>
    <t>VELOZ JASO LAURA SONIA</t>
  </si>
  <si>
    <t>ZUÑIGA GUEVARA MARYELA</t>
  </si>
  <si>
    <t>DELEGACION INSTITUCIONAL</t>
  </si>
  <si>
    <t>IBARRA SANCHEZ BRENDA ANABEL</t>
  </si>
  <si>
    <t>ASESORR JURIDICO</t>
  </si>
  <si>
    <t>LUNA GUZMAN JOSE SALVADOR</t>
  </si>
  <si>
    <t>ASESOR JURIDICO</t>
  </si>
  <si>
    <t>MENA ALCALA MARIA FERNANDA</t>
  </si>
  <si>
    <t>TRABAJADORA SOCIAL</t>
  </si>
  <si>
    <t>RAMIREZ ESCOBEDO CARLOS HUMBERTO</t>
  </si>
  <si>
    <t>PSICOLOGO</t>
  </si>
  <si>
    <t>ROMO PADILLA ANGELES</t>
  </si>
  <si>
    <t>TORRES DELGADO ALEJANDRA</t>
  </si>
  <si>
    <t>VALDEZ NIEBLA AURELIO GUADALUPE</t>
  </si>
  <si>
    <t>JURIDICO</t>
  </si>
  <si>
    <t>CASA DIA</t>
  </si>
  <si>
    <t>DE ANDA ANABEL</t>
  </si>
  <si>
    <t>FLORES REGALADO SAN JUANA</t>
  </si>
  <si>
    <t>COCINERA</t>
  </si>
  <si>
    <t>GUERRERO JIMENEZ ANABEL</t>
  </si>
  <si>
    <t>COORDINADORA</t>
  </si>
  <si>
    <t>LARA BRAMBILIA PATRICIA</t>
  </si>
  <si>
    <t>MANRIQUEZ FRANCO VERONICA JANETH</t>
  </si>
  <si>
    <t>NOLASCO NOLASCO CARLOS DANIEL</t>
  </si>
  <si>
    <t>AYUDANTE DE CHOFER</t>
  </si>
  <si>
    <t>RIVERA TAPIA MARIA ROSA</t>
  </si>
  <si>
    <t>SANCHEZ CUELLAR ERASMO</t>
  </si>
  <si>
    <t>PROTECCION A LA INFANCIA</t>
  </si>
  <si>
    <t>ALDANA GONZALEZ RODOLFO</t>
  </si>
  <si>
    <t>AUXILIAR ADMVO.</t>
  </si>
  <si>
    <t>PEREZ SANDI MORENO JACKELINE CLARET</t>
  </si>
  <si>
    <t>PONCE ORNELAS SAUL ARTURO</t>
  </si>
  <si>
    <t>RAMIREZ ZAMORES ESPERANZA</t>
  </si>
  <si>
    <t>RANGEL ZAMORA ESTHER</t>
  </si>
  <si>
    <t>PROGRAMA ALIMENTARIO</t>
  </si>
  <si>
    <t>GOMEZ LOPEZ JOSE GUADALUPE</t>
  </si>
  <si>
    <t>ASISTENTE ADMINISTRATIVO</t>
  </si>
  <si>
    <t>MATA GONZALEZ CESAR</t>
  </si>
  <si>
    <t>MORALES LOPEZ URIEL</t>
  </si>
  <si>
    <t>OLVERA GOMEZ CARLOS ERNESTO</t>
  </si>
  <si>
    <t>ROJAS GUERRERO ALFREDO</t>
  </si>
  <si>
    <t>COORDINADOR</t>
  </si>
  <si>
    <t>FLORES AGUILA DANIEL CONCEPCION</t>
  </si>
  <si>
    <t>VELEZ MORENO KARLA MARIA</t>
  </si>
  <si>
    <t xml:space="preserve">UAVI </t>
  </si>
  <si>
    <t>GARCIA PELAYO NORMA VERONICA</t>
  </si>
  <si>
    <t>HERNANDEZ HERNANDEZ MARIA DE LA CRUZ</t>
  </si>
  <si>
    <t>UNIDAD REGIONAL DE REHABILITACION</t>
  </si>
  <si>
    <t>ALBA REYES HERMELINDA</t>
  </si>
  <si>
    <t>ASISTENTE</t>
  </si>
  <si>
    <t>ALMEIDA HERNANDEZ SARA ELENA</t>
  </si>
  <si>
    <t>ARENAS ELIAS MA. ESTHER</t>
  </si>
  <si>
    <t>HERRERA GARCIA MARIA RODRIGA</t>
  </si>
  <si>
    <t>JASSO JUAREZ CAROLINA</t>
  </si>
  <si>
    <t>TERAPEUTA</t>
  </si>
  <si>
    <t>LIZCANO MARIA CLARA</t>
  </si>
  <si>
    <t>TORRES DELGADO RENATO</t>
  </si>
  <si>
    <t>MANTENIMIENTO</t>
  </si>
  <si>
    <t>URUEÑAS VILLEGAS GRACIELA</t>
  </si>
  <si>
    <t>TALAVERA MONTAÑO JOSE LUIS</t>
  </si>
  <si>
    <t>BALLEZA JAVIER ADRIAN</t>
  </si>
  <si>
    <t>DIF BETULIA</t>
  </si>
  <si>
    <t>PRECIADO MUÑOZ JORGE LUIS</t>
  </si>
  <si>
    <t>LOPEZ FLORES CLAUDIA PATRICIA</t>
  </si>
  <si>
    <t>QUEZADA CERVANTES ANA LAURA</t>
  </si>
  <si>
    <t xml:space="preserve">PSICOLOGA </t>
  </si>
  <si>
    <t>DIF SAN MIGUEL DEL 40</t>
  </si>
  <si>
    <t>GUARDADO MARTINEZ GABRIELA</t>
  </si>
  <si>
    <t>VAZQUEZ FLORES JOSE ALBERTO</t>
  </si>
  <si>
    <t>TALLERES</t>
  </si>
  <si>
    <t>ESPINO VELOZ ANA MARIA</t>
  </si>
  <si>
    <t>MAESTRA DE BELLEZA</t>
  </si>
  <si>
    <t>ESPINOZA RAMOS SILVIA SUSANA</t>
  </si>
  <si>
    <t>MAESTRA DE BRAILE</t>
  </si>
  <si>
    <t>GONZALEZ DOMINGUEZ ALMA CRISTINA</t>
  </si>
  <si>
    <t>HDEZ MENDOZA FERNANDO ALBERTO</t>
  </si>
  <si>
    <t>HDEZ. DIAZ MA. MAGDALENA</t>
  </si>
  <si>
    <t>COCINA Y REPOSTERIA</t>
  </si>
  <si>
    <t>RODRIGUEZ ZAMBRANO HORTENCIA</t>
  </si>
  <si>
    <t>PRIMEROS AUXILIOS</t>
  </si>
  <si>
    <t>VELAZQUEZ VILLALOBOS MA. IRENE</t>
  </si>
  <si>
    <t>TOTALES</t>
  </si>
  <si>
    <t xml:space="preserve"> </t>
  </si>
  <si>
    <t>PEDROZA ORTIZ ANTONIO DE JESUS</t>
  </si>
  <si>
    <t>RAMIREZ PEREZ YUZETH DEL CARMEN</t>
  </si>
  <si>
    <t>RAMOS VELAZQUEZ ERENDIDA BETSABE</t>
  </si>
  <si>
    <t>ENCARGADA DE COMUNICACIÓN SOCIAL</t>
  </si>
  <si>
    <t>COORDINADORA DE COMEDORES</t>
  </si>
  <si>
    <t>DELEGADA INSTITUCIONAL DE NNA</t>
  </si>
  <si>
    <t>AUXILIAR ADMINISTRATIVO</t>
  </si>
  <si>
    <t>PROFESOR DE EDUCACION FISICA</t>
  </si>
  <si>
    <t>COORDINADORA CPI</t>
  </si>
  <si>
    <t>LUNA ZERMEÑO NANCY GORETI</t>
  </si>
  <si>
    <t xml:space="preserve">PEDAGOGA </t>
  </si>
  <si>
    <t>TITULAR DE TRANSPARENCIA</t>
  </si>
  <si>
    <t>MAESTRA AEROBICS</t>
  </si>
  <si>
    <t>PROFESOR TAEKWONDO</t>
  </si>
  <si>
    <t>BARRERA MARCELA DEL CARMEN</t>
  </si>
  <si>
    <t>PROMOTORA</t>
  </si>
  <si>
    <t>POSADA MONTAÑEZ MARIA DEL ROSARIO</t>
  </si>
  <si>
    <t>VALDIVIA MARQUEZ ANGELICA</t>
  </si>
  <si>
    <t>EMPLEADOS PRESIDENCIA</t>
  </si>
  <si>
    <t>DIF MUNICIPAL</t>
  </si>
  <si>
    <t>MUÑOZ FLORES LIBIER</t>
  </si>
  <si>
    <t>TOTAL</t>
  </si>
  <si>
    <t>ROMERO FACIO SANDRA BETSABE</t>
  </si>
  <si>
    <t>DE ALBA MUÑOZ ANA LUCIA</t>
  </si>
  <si>
    <t>ENCARGADA DE COPIAS UNIRSE</t>
  </si>
  <si>
    <t>TOTAL A PAGAR</t>
  </si>
  <si>
    <t>Por pagar</t>
  </si>
  <si>
    <t>SOTO PEDROZA MARISOL</t>
  </si>
  <si>
    <t>RODRIGUEZ CAMARILLO LUCIA PAOLA</t>
  </si>
  <si>
    <t>HERNANDEZ MEJIA RAMON</t>
  </si>
  <si>
    <t>COORDINADOR MOD. 40</t>
  </si>
  <si>
    <t>ESPINOZA MARMOLEJO JOSE DE JESUS</t>
  </si>
  <si>
    <t>PSICOLOGO VESPERTINO</t>
  </si>
  <si>
    <t>MARTINEZ OLMEDA MARIA GABRIELA</t>
  </si>
  <si>
    <t xml:space="preserve">AUXILIAR </t>
  </si>
  <si>
    <t>HERNANDEZ MARTINEZ MIGUEL</t>
  </si>
  <si>
    <t>AUXILIAR JURIDICO DELEGACION</t>
  </si>
  <si>
    <t>CARRILLO GUZMAN MISSAEL DE JESUS</t>
  </si>
  <si>
    <t>LUJAN HERNANDEZ ANGELICA</t>
  </si>
  <si>
    <t>NUTRIOLOGO</t>
  </si>
  <si>
    <t>CELEDONIO MARMOLEJO MA. GUADALUPE</t>
  </si>
  <si>
    <t>AGUINALDO  2019</t>
  </si>
  <si>
    <t>OLVERA RAMIREZ ANNA KARINA</t>
  </si>
  <si>
    <t>AGUILAR SANTOYO LILIANA</t>
  </si>
  <si>
    <t>COCINA BETULIA</t>
  </si>
  <si>
    <t>LARA GUERRA JOSELIN NATALY</t>
  </si>
  <si>
    <t>MACIAS GONZALEZ ROBERTO JAIRO</t>
  </si>
  <si>
    <t>MANZO DIAZ CARMEN LIZBETH</t>
  </si>
  <si>
    <t>MAESTRA TALLERES</t>
  </si>
  <si>
    <t>MURGUIA CERVANTES LUIS MANUEL</t>
  </si>
  <si>
    <t>MARIA GABRIELA MARTINEZ OLMEDA</t>
  </si>
  <si>
    <t xml:space="preserve">01 DE MARZO </t>
  </si>
  <si>
    <t>diarios</t>
  </si>
  <si>
    <t xml:space="preserve">184 dias </t>
  </si>
  <si>
    <t>01 de Septiembre</t>
  </si>
  <si>
    <t>122 dias</t>
  </si>
  <si>
    <t>Total dias 306</t>
  </si>
  <si>
    <t>LUI MANUEL MURGUIA CERVANTES</t>
  </si>
  <si>
    <t>01 DE MARZO</t>
  </si>
  <si>
    <t>122 DIAS</t>
  </si>
  <si>
    <t xml:space="preserve">01 DE JULIO </t>
  </si>
  <si>
    <t>184 dias</t>
  </si>
  <si>
    <t>Total dias  306</t>
  </si>
  <si>
    <t>Rebajar 3,000.00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</si>
</sst>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4F81BD"/>
      <name val="Cambria"/>
      <family val="1"/>
    </font>
    <font>
      <b/>
      <sz val="13"/>
      <color rgb="FF4F81BD"/>
      <name val="Cambria"/>
      <family val="1"/>
    </font>
    <font>
      <sz val="26"/>
      <color rgb="FF17365D"/>
      <name val="Cambria"/>
      <family val="1"/>
    </font>
    <font>
      <i/>
      <sz val="12"/>
      <color rgb="FF4F81BD"/>
      <name val="Cambria"/>
      <family val="1"/>
    </font>
    <font>
      <sz val="8"/>
      <color theme="1"/>
      <name val="Arial Unicode MS"/>
      <family val="2"/>
    </font>
    <font>
      <sz val="8"/>
      <name val="Arial Unicode MS"/>
      <family val="2"/>
    </font>
    <font>
      <sz val="8"/>
      <color theme="1"/>
      <name val="Arial Rounded MT Bold"/>
      <family val="2"/>
    </font>
    <font>
      <b/>
      <sz val="8"/>
      <color theme="1"/>
      <name val="Arial Unicode MS"/>
      <family val="2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9"/>
      <color rgb="FF4F81BD"/>
      <name val="Cambria"/>
      <family val="1"/>
    </font>
    <font>
      <b/>
      <sz val="10"/>
      <color theme="1"/>
      <name val="Calibri"/>
      <family val="2"/>
      <scheme val="minor"/>
    </font>
    <font>
      <i/>
      <sz val="8"/>
      <color rgb="FF4F81BD"/>
      <name val="Cambria"/>
      <family val="1"/>
    </font>
    <font>
      <sz val="6"/>
      <name val="Arial Unicode MS"/>
      <family val="2"/>
    </font>
    <font>
      <b/>
      <sz val="8"/>
      <name val="Arial Unicode MS"/>
      <family val="2"/>
    </font>
    <font>
      <sz val="6"/>
      <name val="Calibri"/>
      <family val="2"/>
      <scheme val="minor"/>
    </font>
    <font>
      <b/>
      <sz val="6"/>
      <name val="Arial Unicode MS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1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right"/>
    </xf>
    <xf numFmtId="43" fontId="0" fillId="0" borderId="0" xfId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6" fillId="0" borderId="1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/>
    <xf numFmtId="43" fontId="0" fillId="0" borderId="4" xfId="1" applyFont="1" applyFill="1" applyBorder="1" applyAlignment="1">
      <alignment horizontal="right"/>
    </xf>
    <xf numFmtId="43" fontId="10" fillId="0" borderId="0" xfId="1" applyFont="1" applyFill="1" applyBorder="1" applyAlignment="1"/>
    <xf numFmtId="0" fontId="10" fillId="0" borderId="0" xfId="0" applyFont="1" applyFill="1" applyBorder="1" applyAlignment="1"/>
    <xf numFmtId="43" fontId="0" fillId="0" borderId="0" xfId="0" applyNumberFormat="1" applyFill="1" applyBorder="1" applyAlignment="1"/>
    <xf numFmtId="0" fontId="11" fillId="0" borderId="0" xfId="0" applyFont="1" applyFill="1" applyBorder="1" applyAlignment="1"/>
    <xf numFmtId="44" fontId="13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" xfId="0" applyFill="1" applyBorder="1" applyAlignment="1"/>
    <xf numFmtId="43" fontId="0" fillId="0" borderId="2" xfId="1" applyFont="1" applyFill="1" applyBorder="1" applyAlignment="1">
      <alignment horizontal="right"/>
    </xf>
    <xf numFmtId="0" fontId="0" fillId="0" borderId="6" xfId="0" applyFill="1" applyBorder="1" applyAlignment="1"/>
    <xf numFmtId="0" fontId="14" fillId="0" borderId="0" xfId="0" applyFont="1" applyFill="1" applyBorder="1" applyAlignment="1">
      <alignment horizontal="center" vertical="center"/>
    </xf>
    <xf numFmtId="43" fontId="14" fillId="0" borderId="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43" fontId="15" fillId="0" borderId="0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1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5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0" fillId="0" borderId="0" xfId="0" applyFont="1"/>
    <xf numFmtId="43" fontId="0" fillId="0" borderId="0" xfId="1" applyFont="1"/>
    <xf numFmtId="4" fontId="19" fillId="0" borderId="0" xfId="0" applyNumberFormat="1" applyFont="1"/>
    <xf numFmtId="4" fontId="20" fillId="0" borderId="0" xfId="0" applyNumberFormat="1" applyFont="1"/>
    <xf numFmtId="0" fontId="0" fillId="2" borderId="0" xfId="0" applyFill="1"/>
    <xf numFmtId="43" fontId="0" fillId="2" borderId="0" xfId="1" applyFont="1" applyFill="1"/>
    <xf numFmtId="43" fontId="0" fillId="0" borderId="0" xfId="0" applyNumberFormat="1"/>
    <xf numFmtId="4" fontId="21" fillId="0" borderId="0" xfId="0" applyNumberFormat="1" applyFont="1"/>
    <xf numFmtId="43" fontId="22" fillId="0" borderId="0" xfId="1" applyFont="1" applyFill="1" applyBorder="1" applyAlignment="1"/>
    <xf numFmtId="43" fontId="23" fillId="0" borderId="0" xfId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89" zoomScaleNormal="89"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B36" sqref="B36"/>
    </sheetView>
  </sheetViews>
  <sheetFormatPr baseColWidth="10" defaultRowHeight="15" x14ac:dyDescent="0.25"/>
  <cols>
    <col min="1" max="1" width="4" style="3" customWidth="1"/>
    <col min="2" max="2" width="55.5703125" style="2" customWidth="1"/>
    <col min="3" max="3" width="39.5703125" style="2" customWidth="1"/>
    <col min="4" max="4" width="11.5703125" style="3" customWidth="1"/>
    <col min="5" max="5" width="11.7109375" style="38" customWidth="1"/>
    <col min="6" max="6" width="12.42578125" style="4" customWidth="1"/>
    <col min="7" max="7" width="21" style="5" customWidth="1"/>
    <col min="8" max="9" width="11.42578125" style="2"/>
    <col min="10" max="10" width="30.85546875" style="2" customWidth="1"/>
    <col min="11" max="16384" width="11.42578125" style="2"/>
  </cols>
  <sheetData>
    <row r="1" spans="1:7" ht="20.100000000000001" customHeight="1" x14ac:dyDescent="0.25">
      <c r="A1" s="64" t="s">
        <v>0</v>
      </c>
      <c r="B1" s="64"/>
      <c r="C1" s="64"/>
      <c r="D1" s="64"/>
      <c r="E1" s="64"/>
      <c r="F1" s="64"/>
      <c r="G1" s="20"/>
    </row>
    <row r="2" spans="1:7" ht="20.100000000000001" customHeight="1" x14ac:dyDescent="0.25">
      <c r="A2" s="65" t="s">
        <v>1</v>
      </c>
      <c r="B2" s="65"/>
      <c r="C2" s="65"/>
      <c r="D2" s="65"/>
      <c r="E2" s="65"/>
      <c r="F2" s="65"/>
      <c r="G2" s="21"/>
    </row>
    <row r="3" spans="1:7" ht="20.100000000000001" customHeight="1" x14ac:dyDescent="0.25">
      <c r="A3" s="65" t="s">
        <v>171</v>
      </c>
      <c r="B3" s="65"/>
      <c r="C3" s="65"/>
      <c r="D3" s="65"/>
      <c r="E3" s="65"/>
      <c r="F3" s="65"/>
      <c r="G3" s="21"/>
    </row>
    <row r="4" spans="1:7" ht="31.5" customHeight="1" x14ac:dyDescent="0.25">
      <c r="A4" s="36" t="s">
        <v>2</v>
      </c>
    </row>
    <row r="5" spans="1:7" ht="36.75" customHeight="1" x14ac:dyDescent="0.25">
      <c r="A5" s="33"/>
      <c r="B5" s="6" t="s">
        <v>3</v>
      </c>
      <c r="C5" s="6" t="s">
        <v>4</v>
      </c>
      <c r="D5" s="25" t="s">
        <v>5</v>
      </c>
      <c r="E5" s="25" t="s">
        <v>6</v>
      </c>
      <c r="F5" s="26" t="s">
        <v>155</v>
      </c>
      <c r="G5" s="6" t="s">
        <v>156</v>
      </c>
    </row>
    <row r="6" spans="1:7" ht="20.100000000000001" customHeight="1" x14ac:dyDescent="0.25">
      <c r="A6" s="27">
        <v>1</v>
      </c>
      <c r="B6" s="7" t="s">
        <v>75</v>
      </c>
      <c r="C6" s="7" t="s">
        <v>76</v>
      </c>
      <c r="D6" s="45">
        <v>33707</v>
      </c>
      <c r="E6" s="29" t="s">
        <v>9</v>
      </c>
      <c r="F6" s="8">
        <v>9185.9544517435861</v>
      </c>
    </row>
    <row r="7" spans="1:7" ht="20.100000000000001" customHeight="1" x14ac:dyDescent="0.25">
      <c r="A7" s="27">
        <v>2</v>
      </c>
      <c r="B7" s="7" t="s">
        <v>7</v>
      </c>
      <c r="C7" s="7" t="s">
        <v>8</v>
      </c>
      <c r="D7" s="45">
        <v>43374</v>
      </c>
      <c r="E7" s="28" t="s">
        <v>9</v>
      </c>
      <c r="F7" s="8">
        <v>16304.986869916778</v>
      </c>
    </row>
    <row r="8" spans="1:7" ht="20.100000000000001" customHeight="1" x14ac:dyDescent="0.25">
      <c r="A8" s="27">
        <v>3</v>
      </c>
      <c r="B8" s="7" t="s">
        <v>10</v>
      </c>
      <c r="C8" s="7" t="s">
        <v>11</v>
      </c>
      <c r="D8" s="45">
        <v>40391</v>
      </c>
      <c r="E8" s="28" t="s">
        <v>9</v>
      </c>
      <c r="F8" s="8">
        <v>9357.1008621666133</v>
      </c>
    </row>
    <row r="9" spans="1:7" ht="20.100000000000001" customHeight="1" x14ac:dyDescent="0.25">
      <c r="A9" s="27">
        <v>4</v>
      </c>
      <c r="B9" s="7" t="s">
        <v>12</v>
      </c>
      <c r="C9" s="7" t="s">
        <v>13</v>
      </c>
      <c r="D9" s="45">
        <v>43374</v>
      </c>
      <c r="E9" s="66" t="s">
        <v>20</v>
      </c>
      <c r="F9" s="8">
        <v>0</v>
      </c>
    </row>
    <row r="10" spans="1:7" ht="20.100000000000001" customHeight="1" x14ac:dyDescent="0.25">
      <c r="A10" s="27">
        <v>5</v>
      </c>
      <c r="B10" s="1" t="s">
        <v>14</v>
      </c>
      <c r="C10" s="1" t="s">
        <v>15</v>
      </c>
      <c r="D10" s="44">
        <v>43389</v>
      </c>
      <c r="E10" s="28" t="s">
        <v>9</v>
      </c>
      <c r="F10" s="8">
        <v>8228.1928087993438</v>
      </c>
    </row>
    <row r="11" spans="1:7" ht="20.100000000000001" customHeight="1" x14ac:dyDescent="0.25">
      <c r="A11" s="27">
        <v>6</v>
      </c>
      <c r="B11" s="1" t="s">
        <v>167</v>
      </c>
      <c r="C11" s="1" t="s">
        <v>162</v>
      </c>
      <c r="D11" s="44">
        <v>43511</v>
      </c>
      <c r="E11" s="28" t="s">
        <v>9</v>
      </c>
      <c r="F11" s="8">
        <v>10941.828254147369</v>
      </c>
    </row>
    <row r="12" spans="1:7" ht="20.100000000000001" customHeight="1" x14ac:dyDescent="0.25">
      <c r="A12" s="27">
        <v>7</v>
      </c>
      <c r="B12" s="1" t="s">
        <v>170</v>
      </c>
      <c r="C12" s="1" t="s">
        <v>18</v>
      </c>
      <c r="D12" s="44">
        <v>43511</v>
      </c>
      <c r="E12" s="28" t="s">
        <v>9</v>
      </c>
      <c r="F12" s="8">
        <v>5771.0064631578953</v>
      </c>
    </row>
    <row r="13" spans="1:7" ht="20.100000000000001" customHeight="1" x14ac:dyDescent="0.25">
      <c r="A13" s="27">
        <v>8</v>
      </c>
      <c r="B13" s="7" t="s">
        <v>153</v>
      </c>
      <c r="C13" s="7" t="s">
        <v>154</v>
      </c>
      <c r="D13" s="45">
        <v>43447</v>
      </c>
      <c r="E13" s="30" t="s">
        <v>9</v>
      </c>
      <c r="F13" s="8">
        <v>8228.1928087993438</v>
      </c>
    </row>
    <row r="14" spans="1:7" ht="20.100000000000001" customHeight="1" x14ac:dyDescent="0.25">
      <c r="A14" s="27">
        <v>9</v>
      </c>
      <c r="B14" s="7" t="s">
        <v>21</v>
      </c>
      <c r="C14" s="7" t="s">
        <v>133</v>
      </c>
      <c r="D14" s="45">
        <v>37988</v>
      </c>
      <c r="E14" s="66" t="s">
        <v>20</v>
      </c>
      <c r="F14" s="8">
        <v>0</v>
      </c>
    </row>
    <row r="15" spans="1:7" ht="20.100000000000001" customHeight="1" x14ac:dyDescent="0.25">
      <c r="A15" s="27">
        <v>10</v>
      </c>
      <c r="B15" s="7" t="s">
        <v>25</v>
      </c>
      <c r="C15" s="7" t="s">
        <v>15</v>
      </c>
      <c r="D15" s="27"/>
      <c r="E15" s="28" t="s">
        <v>9</v>
      </c>
      <c r="F15" s="8">
        <v>8228.1928087993438</v>
      </c>
    </row>
    <row r="16" spans="1:7" ht="20.100000000000001" customHeight="1" x14ac:dyDescent="0.25">
      <c r="A16" s="27">
        <v>11</v>
      </c>
      <c r="B16" s="7" t="s">
        <v>27</v>
      </c>
      <c r="C16" s="7" t="s">
        <v>28</v>
      </c>
      <c r="D16" s="27"/>
      <c r="E16" s="66" t="s">
        <v>20</v>
      </c>
      <c r="F16" s="8">
        <v>0</v>
      </c>
      <c r="G16" s="2"/>
    </row>
    <row r="17" spans="1:7" ht="20.100000000000001" customHeight="1" x14ac:dyDescent="0.25">
      <c r="A17" s="27">
        <v>12</v>
      </c>
      <c r="B17" s="7" t="s">
        <v>29</v>
      </c>
      <c r="C17" s="7" t="s">
        <v>8</v>
      </c>
      <c r="D17" s="45">
        <v>43160</v>
      </c>
      <c r="E17" s="28" t="s">
        <v>9</v>
      </c>
      <c r="F17" s="8">
        <v>12480.522852386845</v>
      </c>
      <c r="G17" s="62" t="s">
        <v>193</v>
      </c>
    </row>
    <row r="18" spans="1:7" ht="20.100000000000001" customHeight="1" x14ac:dyDescent="0.25">
      <c r="A18" s="27">
        <v>13</v>
      </c>
      <c r="B18" s="1" t="s">
        <v>30</v>
      </c>
      <c r="C18" s="7" t="s">
        <v>169</v>
      </c>
      <c r="D18" s="44">
        <v>43395</v>
      </c>
      <c r="E18" s="28" t="s">
        <v>9</v>
      </c>
      <c r="F18" s="8">
        <v>16304.986869916778</v>
      </c>
    </row>
    <row r="19" spans="1:7" ht="20.100000000000001" customHeight="1" x14ac:dyDescent="0.25">
      <c r="A19" s="27">
        <v>14</v>
      </c>
      <c r="B19" s="7" t="s">
        <v>31</v>
      </c>
      <c r="C19" s="7" t="s">
        <v>32</v>
      </c>
      <c r="D19" s="45">
        <v>43374</v>
      </c>
      <c r="E19" s="28" t="s">
        <v>9</v>
      </c>
      <c r="F19" s="8">
        <v>16304.986869916778</v>
      </c>
    </row>
    <row r="20" spans="1:7" ht="20.100000000000001" customHeight="1" x14ac:dyDescent="0.25">
      <c r="A20" s="27">
        <v>15</v>
      </c>
      <c r="B20" s="7" t="s">
        <v>33</v>
      </c>
      <c r="C20" s="7" t="s">
        <v>134</v>
      </c>
      <c r="D20" s="27"/>
      <c r="E20" s="66" t="s">
        <v>20</v>
      </c>
      <c r="F20" s="8">
        <v>0</v>
      </c>
    </row>
    <row r="21" spans="1:7" ht="20.100000000000001" customHeight="1" x14ac:dyDescent="0.25">
      <c r="A21" s="27">
        <v>16</v>
      </c>
      <c r="B21" s="7" t="s">
        <v>168</v>
      </c>
      <c r="C21" s="7" t="s">
        <v>34</v>
      </c>
      <c r="D21" s="27"/>
      <c r="E21" s="66" t="s">
        <v>20</v>
      </c>
      <c r="F21" s="8">
        <v>0</v>
      </c>
    </row>
    <row r="22" spans="1:7" ht="20.100000000000001" customHeight="1" x14ac:dyDescent="0.25">
      <c r="A22" s="27">
        <v>17</v>
      </c>
      <c r="B22" s="7" t="s">
        <v>35</v>
      </c>
      <c r="C22" s="7" t="s">
        <v>36</v>
      </c>
      <c r="D22" s="27" t="s">
        <v>37</v>
      </c>
      <c r="E22" s="28" t="s">
        <v>9</v>
      </c>
      <c r="F22" s="8">
        <v>37089.731032656273</v>
      </c>
    </row>
    <row r="23" spans="1:7" ht="20.100000000000001" customHeight="1" x14ac:dyDescent="0.25">
      <c r="A23" s="27">
        <v>18</v>
      </c>
      <c r="B23" s="7" t="s">
        <v>38</v>
      </c>
      <c r="C23" s="7" t="s">
        <v>39</v>
      </c>
      <c r="D23" s="27"/>
      <c r="E23" s="66" t="s">
        <v>20</v>
      </c>
      <c r="F23" s="8">
        <v>0</v>
      </c>
    </row>
    <row r="24" spans="1:7" ht="20.100000000000001" customHeight="1" x14ac:dyDescent="0.25">
      <c r="A24" s="27">
        <v>19</v>
      </c>
      <c r="B24" s="7" t="s">
        <v>40</v>
      </c>
      <c r="C24" s="7" t="s">
        <v>41</v>
      </c>
      <c r="D24" s="45">
        <v>42311</v>
      </c>
      <c r="E24" s="28" t="s">
        <v>9</v>
      </c>
      <c r="F24" s="8">
        <v>6582.5542470394748</v>
      </c>
    </row>
    <row r="25" spans="1:7" ht="20.100000000000001" customHeight="1" x14ac:dyDescent="0.25">
      <c r="A25" s="27">
        <v>20</v>
      </c>
      <c r="B25" s="7" t="s">
        <v>85</v>
      </c>
      <c r="C25" s="7" t="s">
        <v>141</v>
      </c>
      <c r="D25" s="45">
        <v>43028</v>
      </c>
      <c r="E25" s="29" t="s">
        <v>9</v>
      </c>
      <c r="F25" s="8">
        <v>10094.346937835035</v>
      </c>
    </row>
    <row r="26" spans="1:7" ht="20.100000000000001" customHeight="1" x14ac:dyDescent="0.25">
      <c r="A26" s="27">
        <v>21</v>
      </c>
      <c r="B26" s="7" t="s">
        <v>42</v>
      </c>
      <c r="C26" s="7" t="s">
        <v>43</v>
      </c>
      <c r="D26" s="45">
        <v>41663</v>
      </c>
      <c r="E26" s="28" t="s">
        <v>9</v>
      </c>
      <c r="F26" s="8">
        <v>14343.385704299015</v>
      </c>
    </row>
    <row r="27" spans="1:7" ht="20.100000000000001" customHeight="1" x14ac:dyDescent="0.25">
      <c r="A27" s="27">
        <v>22</v>
      </c>
      <c r="B27" s="7" t="s">
        <v>44</v>
      </c>
      <c r="C27" s="7" t="s">
        <v>18</v>
      </c>
      <c r="D27" s="45">
        <v>41380</v>
      </c>
      <c r="E27" s="28" t="s">
        <v>9</v>
      </c>
      <c r="F27" s="8">
        <v>6911.6819593914479</v>
      </c>
    </row>
    <row r="28" spans="1:7" ht="20.100000000000001" customHeight="1" x14ac:dyDescent="0.25">
      <c r="A28" s="27">
        <v>23</v>
      </c>
      <c r="B28" s="7" t="s">
        <v>45</v>
      </c>
      <c r="C28" s="7" t="s">
        <v>19</v>
      </c>
      <c r="D28" s="45">
        <v>43374</v>
      </c>
      <c r="E28" s="28" t="s">
        <v>9</v>
      </c>
      <c r="F28" s="8">
        <v>9357.1008621666133</v>
      </c>
    </row>
    <row r="29" spans="1:7" ht="20.100000000000001" customHeight="1" x14ac:dyDescent="0.25">
      <c r="A29" s="27">
        <v>24</v>
      </c>
      <c r="B29" s="7" t="s">
        <v>46</v>
      </c>
      <c r="C29" s="7" t="s">
        <v>15</v>
      </c>
      <c r="D29" s="45">
        <v>39279</v>
      </c>
      <c r="E29" s="28" t="s">
        <v>9</v>
      </c>
      <c r="F29" s="8">
        <v>6582.5542470394748</v>
      </c>
    </row>
    <row r="30" spans="1:7" ht="20.100000000000001" customHeight="1" x14ac:dyDescent="0.25">
      <c r="A30" s="27">
        <v>25</v>
      </c>
      <c r="B30" s="1" t="s">
        <v>47</v>
      </c>
      <c r="C30" s="1" t="s">
        <v>18</v>
      </c>
      <c r="D30" s="44">
        <v>43395</v>
      </c>
      <c r="E30" s="28" t="s">
        <v>9</v>
      </c>
      <c r="F30" s="8">
        <v>10094.346937835035</v>
      </c>
    </row>
    <row r="31" spans="1:7" ht="20.100000000000001" customHeight="1" x14ac:dyDescent="0.25">
      <c r="A31" s="27">
        <v>26</v>
      </c>
      <c r="B31" s="7" t="s">
        <v>48</v>
      </c>
      <c r="C31" s="7" t="s">
        <v>43</v>
      </c>
      <c r="D31" s="45">
        <v>43374</v>
      </c>
      <c r="E31" s="66" t="s">
        <v>20</v>
      </c>
      <c r="F31" s="8">
        <v>0</v>
      </c>
    </row>
    <row r="32" spans="1:7" ht="20.100000000000001" customHeight="1" x14ac:dyDescent="0.25">
      <c r="A32" s="31"/>
      <c r="E32" s="39"/>
      <c r="F32" s="2"/>
    </row>
    <row r="33" spans="1:11" ht="35.25" customHeight="1" x14ac:dyDescent="0.25">
      <c r="A33" s="36" t="s">
        <v>49</v>
      </c>
    </row>
    <row r="34" spans="1:11" ht="20.100000000000001" customHeight="1" x14ac:dyDescent="0.25">
      <c r="A34" s="2"/>
      <c r="D34" s="2"/>
      <c r="E34" s="2"/>
      <c r="F34" s="2"/>
    </row>
    <row r="35" spans="1:11" ht="20.100000000000001" customHeight="1" x14ac:dyDescent="0.25">
      <c r="A35" s="27">
        <v>27</v>
      </c>
      <c r="B35" s="7" t="s">
        <v>165</v>
      </c>
      <c r="C35" s="7" t="s">
        <v>166</v>
      </c>
      <c r="D35" s="45">
        <v>43528</v>
      </c>
      <c r="E35" s="29" t="s">
        <v>9</v>
      </c>
      <c r="F35" s="8">
        <v>6830.5271810032909</v>
      </c>
    </row>
    <row r="36" spans="1:11" ht="20.100000000000001" customHeight="1" x14ac:dyDescent="0.25">
      <c r="A36" s="27">
        <v>28</v>
      </c>
      <c r="B36" s="7" t="s">
        <v>52</v>
      </c>
      <c r="C36" s="7" t="s">
        <v>53</v>
      </c>
      <c r="D36" s="45">
        <v>41349</v>
      </c>
      <c r="E36" s="29" t="s">
        <v>9</v>
      </c>
      <c r="F36" s="8">
        <v>8228.1928087993438</v>
      </c>
      <c r="J36" s="9"/>
      <c r="K36" s="9"/>
    </row>
    <row r="37" spans="1:11" ht="20.100000000000001" customHeight="1" x14ac:dyDescent="0.25">
      <c r="A37" s="27">
        <v>29</v>
      </c>
      <c r="B37" s="7" t="s">
        <v>54</v>
      </c>
      <c r="C37" s="7" t="s">
        <v>55</v>
      </c>
      <c r="D37" s="45">
        <v>42817</v>
      </c>
      <c r="E37" s="29" t="s">
        <v>9</v>
      </c>
      <c r="F37" s="8">
        <v>8228.1928087993438</v>
      </c>
    </row>
    <row r="38" spans="1:11" ht="18.75" customHeight="1" x14ac:dyDescent="0.25">
      <c r="A38" s="27">
        <v>30</v>
      </c>
      <c r="B38" s="7" t="s">
        <v>56</v>
      </c>
      <c r="C38" s="7" t="s">
        <v>57</v>
      </c>
      <c r="D38" s="45">
        <v>41450</v>
      </c>
      <c r="E38" s="29" t="s">
        <v>9</v>
      </c>
      <c r="F38" s="8">
        <v>12480.522852386845</v>
      </c>
    </row>
    <row r="39" spans="1:11" ht="20.100000000000001" customHeight="1" x14ac:dyDescent="0.25">
      <c r="A39" s="27">
        <v>31</v>
      </c>
      <c r="B39" s="7" t="s">
        <v>58</v>
      </c>
      <c r="C39" s="7" t="s">
        <v>135</v>
      </c>
      <c r="D39" s="45">
        <v>43374</v>
      </c>
      <c r="E39" s="29" t="s">
        <v>9</v>
      </c>
      <c r="F39" s="8">
        <v>22441.112287922035</v>
      </c>
    </row>
    <row r="40" spans="1:11" ht="20.100000000000001" customHeight="1" x14ac:dyDescent="0.25">
      <c r="A40" s="27">
        <v>32</v>
      </c>
      <c r="B40" s="7" t="s">
        <v>59</v>
      </c>
      <c r="C40" s="7" t="s">
        <v>53</v>
      </c>
      <c r="D40" s="45">
        <v>42445</v>
      </c>
      <c r="E40" s="29" t="s">
        <v>9</v>
      </c>
      <c r="F40" s="8">
        <v>8228.1928087993438</v>
      </c>
    </row>
    <row r="41" spans="1:11" ht="20.100000000000001" customHeight="1" x14ac:dyDescent="0.25">
      <c r="A41" s="27">
        <v>33</v>
      </c>
      <c r="B41" s="7" t="s">
        <v>60</v>
      </c>
      <c r="C41" s="7" t="s">
        <v>61</v>
      </c>
      <c r="D41" s="45">
        <v>43374</v>
      </c>
      <c r="E41" s="29" t="s">
        <v>9</v>
      </c>
      <c r="F41" s="8">
        <v>10094.346937835035</v>
      </c>
    </row>
    <row r="42" spans="1:11" ht="20.100000000000001" customHeight="1" x14ac:dyDescent="0.25">
      <c r="A42" s="11"/>
      <c r="B42" s="9"/>
      <c r="C42" s="9"/>
      <c r="D42" s="47"/>
      <c r="E42" s="40"/>
      <c r="F42" s="10"/>
    </row>
    <row r="43" spans="1:11" ht="33.75" customHeight="1" x14ac:dyDescent="0.25">
      <c r="A43" s="36" t="s">
        <v>62</v>
      </c>
    </row>
    <row r="44" spans="1:11" ht="20.100000000000001" customHeight="1" x14ac:dyDescent="0.25">
      <c r="A44" s="27">
        <v>34</v>
      </c>
      <c r="B44" s="7" t="s">
        <v>16</v>
      </c>
      <c r="C44" s="7" t="s">
        <v>17</v>
      </c>
      <c r="D44" s="45">
        <v>43243</v>
      </c>
      <c r="E44" s="28" t="s">
        <v>9</v>
      </c>
      <c r="F44" s="8">
        <v>8228.1928087993438</v>
      </c>
    </row>
    <row r="45" spans="1:11" ht="20.100000000000001" customHeight="1" x14ac:dyDescent="0.25">
      <c r="A45" s="27">
        <v>35</v>
      </c>
      <c r="B45" s="1" t="s">
        <v>64</v>
      </c>
      <c r="C45" s="1" t="s">
        <v>178</v>
      </c>
      <c r="D45" s="44">
        <v>43389</v>
      </c>
      <c r="E45" s="29" t="s">
        <v>9</v>
      </c>
      <c r="F45" s="8">
        <v>6582.5542470394748</v>
      </c>
    </row>
    <row r="46" spans="1:11" ht="20.100000000000001" customHeight="1" x14ac:dyDescent="0.25">
      <c r="A46" s="27">
        <v>36</v>
      </c>
      <c r="B46" s="7" t="s">
        <v>23</v>
      </c>
      <c r="C46" s="7" t="s">
        <v>19</v>
      </c>
      <c r="D46" s="45">
        <v>33551</v>
      </c>
      <c r="E46" s="29" t="s">
        <v>9</v>
      </c>
      <c r="F46" s="8">
        <v>9663.1896346539488</v>
      </c>
    </row>
    <row r="47" spans="1:11" ht="20.100000000000001" customHeight="1" x14ac:dyDescent="0.25">
      <c r="A47" s="27">
        <v>37</v>
      </c>
      <c r="B47" s="7" t="s">
        <v>66</v>
      </c>
      <c r="C47" s="7" t="s">
        <v>67</v>
      </c>
      <c r="D47" s="45">
        <v>43374</v>
      </c>
      <c r="E47" s="29" t="s">
        <v>9</v>
      </c>
      <c r="F47" s="8">
        <v>16304.986869916778</v>
      </c>
    </row>
    <row r="48" spans="1:11" ht="20.100000000000001" customHeight="1" x14ac:dyDescent="0.25">
      <c r="A48" s="27">
        <v>38</v>
      </c>
      <c r="B48" s="7" t="s">
        <v>50</v>
      </c>
      <c r="C48" s="7" t="s">
        <v>51</v>
      </c>
      <c r="D48" s="45">
        <v>42385</v>
      </c>
      <c r="E48" s="29" t="s">
        <v>9</v>
      </c>
      <c r="F48" s="8">
        <v>8228.1928087993438</v>
      </c>
    </row>
    <row r="49" spans="1:7" ht="20.100000000000001" customHeight="1" x14ac:dyDescent="0.25">
      <c r="A49" s="27">
        <v>39</v>
      </c>
      <c r="B49" s="7" t="s">
        <v>68</v>
      </c>
      <c r="C49" s="7" t="s">
        <v>19</v>
      </c>
      <c r="D49" s="45">
        <v>40679</v>
      </c>
      <c r="E49" s="29" t="s">
        <v>9</v>
      </c>
      <c r="F49" s="8">
        <v>0</v>
      </c>
      <c r="G49" s="63"/>
    </row>
    <row r="50" spans="1:7" ht="20.100000000000001" customHeight="1" x14ac:dyDescent="0.25">
      <c r="A50" s="27">
        <v>40</v>
      </c>
      <c r="B50" s="7" t="s">
        <v>176</v>
      </c>
      <c r="C50" s="7" t="s">
        <v>26</v>
      </c>
      <c r="D50" s="45">
        <v>43627</v>
      </c>
      <c r="E50" s="29" t="s">
        <v>9</v>
      </c>
      <c r="F50" s="8">
        <v>4598.7707753289478</v>
      </c>
    </row>
    <row r="51" spans="1:7" ht="20.100000000000001" customHeight="1" x14ac:dyDescent="0.25">
      <c r="A51" s="27">
        <v>41</v>
      </c>
      <c r="B51" s="7" t="s">
        <v>69</v>
      </c>
      <c r="C51" s="7" t="s">
        <v>136</v>
      </c>
      <c r="D51" s="45">
        <v>40422</v>
      </c>
      <c r="E51" s="29" t="s">
        <v>9</v>
      </c>
      <c r="F51" s="8">
        <v>12563.454605263159</v>
      </c>
    </row>
    <row r="52" spans="1:7" ht="20.100000000000001" customHeight="1" x14ac:dyDescent="0.25">
      <c r="A52" s="27">
        <v>42</v>
      </c>
      <c r="B52" s="7" t="s">
        <v>150</v>
      </c>
      <c r="C52" s="7" t="s">
        <v>19</v>
      </c>
      <c r="D52" s="45">
        <v>43374</v>
      </c>
      <c r="E52" s="66" t="s">
        <v>20</v>
      </c>
      <c r="F52" s="8">
        <v>0</v>
      </c>
    </row>
    <row r="53" spans="1:7" ht="20.100000000000001" customHeight="1" x14ac:dyDescent="0.25">
      <c r="A53" s="27">
        <v>43</v>
      </c>
      <c r="B53" s="7" t="s">
        <v>70</v>
      </c>
      <c r="C53" s="7" t="s">
        <v>71</v>
      </c>
      <c r="D53" s="45">
        <v>43367</v>
      </c>
      <c r="E53" s="29" t="s">
        <v>9</v>
      </c>
      <c r="F53" s="8">
        <v>6582.5542470394748</v>
      </c>
    </row>
    <row r="54" spans="1:7" ht="20.100000000000001" customHeight="1" x14ac:dyDescent="0.25">
      <c r="A54" s="27">
        <v>44</v>
      </c>
      <c r="B54" s="7" t="s">
        <v>80</v>
      </c>
      <c r="C54" s="7" t="s">
        <v>18</v>
      </c>
      <c r="D54" s="45">
        <v>42116</v>
      </c>
      <c r="E54" s="29" t="s">
        <v>9</v>
      </c>
      <c r="F54" s="8">
        <v>6582.5542470394748</v>
      </c>
    </row>
    <row r="55" spans="1:7" ht="20.100000000000001" customHeight="1" x14ac:dyDescent="0.25">
      <c r="A55" s="27">
        <v>45</v>
      </c>
      <c r="B55" s="7" t="s">
        <v>72</v>
      </c>
      <c r="C55" s="7" t="s">
        <v>18</v>
      </c>
      <c r="D55" s="45">
        <v>37987</v>
      </c>
      <c r="E55" s="29" t="s">
        <v>9</v>
      </c>
      <c r="F55" s="8">
        <v>6582.5542470394748</v>
      </c>
    </row>
    <row r="56" spans="1:7" ht="20.100000000000001" customHeight="1" x14ac:dyDescent="0.25">
      <c r="A56" s="27">
        <v>46</v>
      </c>
      <c r="B56" s="7" t="s">
        <v>152</v>
      </c>
      <c r="C56" s="7" t="s">
        <v>15</v>
      </c>
      <c r="D56" s="45">
        <v>42219</v>
      </c>
      <c r="E56" s="29" t="s">
        <v>9</v>
      </c>
      <c r="F56" s="8">
        <v>9172.7893432495075</v>
      </c>
    </row>
    <row r="57" spans="1:7" ht="20.100000000000001" customHeight="1" x14ac:dyDescent="0.25">
      <c r="A57" s="27">
        <v>47</v>
      </c>
      <c r="B57" s="7" t="s">
        <v>73</v>
      </c>
      <c r="C57" s="7" t="s">
        <v>137</v>
      </c>
      <c r="D57" s="45">
        <v>40422</v>
      </c>
      <c r="E57" s="29"/>
      <c r="F57" s="8">
        <v>4677.5630479462516</v>
      </c>
    </row>
    <row r="58" spans="1:7" ht="20.100000000000001" customHeight="1" x14ac:dyDescent="0.25">
      <c r="A58" s="11"/>
      <c r="B58" s="9"/>
      <c r="C58" s="9"/>
      <c r="D58" s="47"/>
      <c r="E58" s="40"/>
      <c r="F58" s="10"/>
    </row>
    <row r="59" spans="1:7" ht="33.75" customHeight="1" x14ac:dyDescent="0.25">
      <c r="A59" s="36" t="s">
        <v>74</v>
      </c>
      <c r="B59" s="12"/>
    </row>
    <row r="60" spans="1:7" ht="20.100000000000001" customHeight="1" x14ac:dyDescent="0.25">
      <c r="A60" s="27">
        <v>48</v>
      </c>
      <c r="B60" s="7" t="s">
        <v>95</v>
      </c>
      <c r="C60" s="7" t="s">
        <v>96</v>
      </c>
      <c r="D60" s="45">
        <v>39084</v>
      </c>
      <c r="E60" s="29" t="s">
        <v>9</v>
      </c>
      <c r="F60" s="8">
        <v>9873.8313705592118</v>
      </c>
    </row>
    <row r="61" spans="1:7" ht="20.100000000000001" customHeight="1" x14ac:dyDescent="0.25">
      <c r="A61" s="27">
        <v>49</v>
      </c>
      <c r="B61" s="7" t="s">
        <v>63</v>
      </c>
      <c r="C61" s="7" t="s">
        <v>18</v>
      </c>
      <c r="D61" s="45">
        <v>42574</v>
      </c>
      <c r="E61" s="29" t="s">
        <v>9</v>
      </c>
      <c r="F61" s="8">
        <v>6582.5542470394748</v>
      </c>
    </row>
    <row r="62" spans="1:7" ht="20.100000000000001" customHeight="1" x14ac:dyDescent="0.25">
      <c r="A62" s="27">
        <v>50</v>
      </c>
      <c r="B62" s="7" t="s">
        <v>22</v>
      </c>
      <c r="C62" s="7" t="s">
        <v>15</v>
      </c>
      <c r="D62" s="45">
        <v>42389</v>
      </c>
      <c r="E62" s="28" t="s">
        <v>9</v>
      </c>
      <c r="F62" s="8">
        <v>8228.1928087993438</v>
      </c>
    </row>
    <row r="63" spans="1:7" ht="20.100000000000001" customHeight="1" x14ac:dyDescent="0.25">
      <c r="A63" s="27">
        <v>51</v>
      </c>
      <c r="B63" s="7" t="s">
        <v>139</v>
      </c>
      <c r="C63" s="7" t="s">
        <v>140</v>
      </c>
      <c r="D63" s="45">
        <v>43402</v>
      </c>
      <c r="E63" s="29" t="s">
        <v>9</v>
      </c>
      <c r="F63" s="8">
        <v>14343.385704299015</v>
      </c>
    </row>
    <row r="64" spans="1:7" ht="20.100000000000001" customHeight="1" x14ac:dyDescent="0.25">
      <c r="A64" s="27">
        <v>52</v>
      </c>
      <c r="B64" s="7" t="s">
        <v>77</v>
      </c>
      <c r="C64" s="7" t="s">
        <v>138</v>
      </c>
      <c r="D64" s="45">
        <v>40801</v>
      </c>
      <c r="E64" s="29" t="s">
        <v>9</v>
      </c>
      <c r="F64" s="8">
        <v>16304.986869916778</v>
      </c>
    </row>
    <row r="65" spans="1:6" ht="20.100000000000001" customHeight="1" x14ac:dyDescent="0.25">
      <c r="A65" s="11"/>
      <c r="E65" s="39"/>
      <c r="F65" s="2"/>
    </row>
    <row r="66" spans="1:6" ht="33.75" customHeight="1" x14ac:dyDescent="0.25">
      <c r="A66" s="36" t="s">
        <v>81</v>
      </c>
    </row>
    <row r="67" spans="1:6" ht="20.100000000000001" customHeight="1" x14ac:dyDescent="0.25">
      <c r="A67" s="34"/>
    </row>
    <row r="68" spans="1:6" ht="20.100000000000001" customHeight="1" x14ac:dyDescent="0.25">
      <c r="A68" s="27">
        <v>53</v>
      </c>
      <c r="B68" s="7" t="s">
        <v>144</v>
      </c>
      <c r="C68" s="7" t="s">
        <v>145</v>
      </c>
      <c r="D68" s="45"/>
      <c r="E68" s="67" t="s">
        <v>24</v>
      </c>
      <c r="F68" s="8">
        <v>0</v>
      </c>
    </row>
    <row r="69" spans="1:6" ht="20.100000000000001" customHeight="1" x14ac:dyDescent="0.25">
      <c r="A69" s="27">
        <v>54</v>
      </c>
      <c r="B69" s="7" t="s">
        <v>89</v>
      </c>
      <c r="C69" s="7" t="s">
        <v>17</v>
      </c>
      <c r="D69" s="45">
        <v>43374</v>
      </c>
      <c r="E69" s="29" t="s">
        <v>9</v>
      </c>
      <c r="F69" s="8">
        <v>6582.5542470394748</v>
      </c>
    </row>
    <row r="70" spans="1:6" ht="20.100000000000001" customHeight="1" x14ac:dyDescent="0.25">
      <c r="A70" s="27">
        <v>55</v>
      </c>
      <c r="B70" s="7" t="s">
        <v>163</v>
      </c>
      <c r="C70" s="7" t="s">
        <v>164</v>
      </c>
      <c r="D70" s="46">
        <v>43160</v>
      </c>
      <c r="E70" s="28" t="s">
        <v>9</v>
      </c>
      <c r="F70" s="8"/>
    </row>
    <row r="71" spans="1:6" ht="20.100000000000001" customHeight="1" x14ac:dyDescent="0.25">
      <c r="A71" s="27">
        <v>56</v>
      </c>
      <c r="B71" s="7" t="s">
        <v>84</v>
      </c>
      <c r="C71" s="7" t="s">
        <v>136</v>
      </c>
      <c r="D71" s="27"/>
      <c r="E71" s="67" t="s">
        <v>20</v>
      </c>
      <c r="F71" s="8">
        <v>0</v>
      </c>
    </row>
    <row r="72" spans="1:6" ht="20.100000000000001" customHeight="1" x14ac:dyDescent="0.25">
      <c r="A72" s="27">
        <v>57</v>
      </c>
      <c r="B72" s="1" t="s">
        <v>179</v>
      </c>
      <c r="C72" s="1" t="s">
        <v>26</v>
      </c>
      <c r="D72" s="52">
        <v>43525</v>
      </c>
      <c r="E72" s="29" t="s">
        <v>9</v>
      </c>
      <c r="F72" s="8"/>
    </row>
    <row r="73" spans="1:6" ht="20.100000000000001" customHeight="1" x14ac:dyDescent="0.25">
      <c r="A73" s="27">
        <v>58</v>
      </c>
      <c r="B73" s="7" t="s">
        <v>86</v>
      </c>
      <c r="C73" s="7" t="s">
        <v>26</v>
      </c>
      <c r="D73" s="45">
        <v>43143</v>
      </c>
      <c r="E73" s="29" t="s">
        <v>9</v>
      </c>
      <c r="F73" s="8">
        <v>8228.1928087993438</v>
      </c>
    </row>
    <row r="74" spans="1:6" ht="20.100000000000001" customHeight="1" x14ac:dyDescent="0.25">
      <c r="A74" s="27">
        <v>59</v>
      </c>
      <c r="B74" s="7" t="s">
        <v>78</v>
      </c>
      <c r="C74" s="7" t="s">
        <v>78</v>
      </c>
      <c r="D74" s="45">
        <v>40756</v>
      </c>
      <c r="E74" s="29" t="s">
        <v>9</v>
      </c>
      <c r="F74" s="8">
        <v>8228.1928087993438</v>
      </c>
    </row>
    <row r="75" spans="1:6" ht="20.100000000000001" customHeight="1" x14ac:dyDescent="0.25">
      <c r="A75" s="27">
        <v>60</v>
      </c>
      <c r="B75" s="7" t="s">
        <v>146</v>
      </c>
      <c r="C75" s="7" t="s">
        <v>145</v>
      </c>
      <c r="D75" s="45"/>
      <c r="E75" s="67" t="s">
        <v>24</v>
      </c>
      <c r="F75" s="8">
        <v>0</v>
      </c>
    </row>
    <row r="76" spans="1:6" ht="20.100000000000001" customHeight="1" x14ac:dyDescent="0.25">
      <c r="A76" s="27">
        <v>61</v>
      </c>
      <c r="B76" s="7" t="s">
        <v>79</v>
      </c>
      <c r="C76" s="7" t="s">
        <v>136</v>
      </c>
      <c r="D76" s="45">
        <v>43042</v>
      </c>
      <c r="E76" s="29" t="s">
        <v>9</v>
      </c>
      <c r="F76" s="8">
        <v>8228.1928087993438</v>
      </c>
    </row>
    <row r="77" spans="1:6" ht="20.100000000000001" customHeight="1" x14ac:dyDescent="0.25">
      <c r="A77" s="27">
        <v>62</v>
      </c>
      <c r="B77" s="7" t="s">
        <v>87</v>
      </c>
      <c r="C77" s="7" t="s">
        <v>88</v>
      </c>
      <c r="D77" s="27"/>
      <c r="E77" s="67" t="s">
        <v>20</v>
      </c>
      <c r="F77" s="8">
        <v>0</v>
      </c>
    </row>
    <row r="78" spans="1:6" ht="20.100000000000001" customHeight="1" x14ac:dyDescent="0.25">
      <c r="A78" s="27">
        <v>63</v>
      </c>
      <c r="B78" s="7" t="s">
        <v>147</v>
      </c>
      <c r="C78" s="7" t="s">
        <v>145</v>
      </c>
      <c r="D78" s="45"/>
      <c r="E78" s="67" t="s">
        <v>24</v>
      </c>
      <c r="F78" s="8">
        <v>0</v>
      </c>
    </row>
    <row r="79" spans="1:6" ht="20.100000000000001" customHeight="1" x14ac:dyDescent="0.25">
      <c r="A79" s="27">
        <v>64</v>
      </c>
      <c r="B79" s="7" t="s">
        <v>90</v>
      </c>
      <c r="C79" s="7" t="s">
        <v>136</v>
      </c>
      <c r="D79" s="45">
        <v>42961</v>
      </c>
      <c r="E79" s="29" t="s">
        <v>9</v>
      </c>
      <c r="F79" s="8">
        <v>8228.1928087993438</v>
      </c>
    </row>
    <row r="80" spans="1:6" ht="20.100000000000001" customHeight="1" x14ac:dyDescent="0.25">
      <c r="A80" s="32"/>
      <c r="D80" s="2"/>
      <c r="E80" s="2"/>
      <c r="F80" s="2"/>
    </row>
    <row r="81" spans="1:6" ht="28.5" customHeight="1" x14ac:dyDescent="0.25">
      <c r="A81" s="36" t="s">
        <v>91</v>
      </c>
    </row>
    <row r="82" spans="1:6" ht="20.100000000000001" customHeight="1" x14ac:dyDescent="0.25">
      <c r="A82" s="27">
        <v>65</v>
      </c>
      <c r="B82" s="7" t="s">
        <v>92</v>
      </c>
      <c r="C82" s="7" t="s">
        <v>67</v>
      </c>
      <c r="D82" s="45">
        <v>37644</v>
      </c>
      <c r="E82" s="29" t="s">
        <v>9</v>
      </c>
      <c r="F82" s="8">
        <v>12480.522852386845</v>
      </c>
    </row>
    <row r="83" spans="1:6" ht="20.100000000000001" customHeight="1" x14ac:dyDescent="0.25">
      <c r="A83" s="27">
        <v>66</v>
      </c>
      <c r="B83" s="7" t="s">
        <v>93</v>
      </c>
      <c r="C83" s="7" t="s">
        <v>53</v>
      </c>
      <c r="D83" s="27"/>
      <c r="E83" s="67" t="s">
        <v>20</v>
      </c>
      <c r="F83" s="8"/>
    </row>
    <row r="84" spans="1:6" ht="20.100000000000001" customHeight="1" x14ac:dyDescent="0.25">
      <c r="A84" s="27">
        <v>67</v>
      </c>
      <c r="B84" s="7" t="s">
        <v>172</v>
      </c>
      <c r="C84" s="7" t="s">
        <v>15</v>
      </c>
      <c r="D84" s="45">
        <v>43647</v>
      </c>
      <c r="E84" s="67" t="s">
        <v>20</v>
      </c>
      <c r="F84" s="8"/>
    </row>
    <row r="85" spans="1:6" ht="20.100000000000001" customHeight="1" x14ac:dyDescent="0.25">
      <c r="A85" s="32"/>
      <c r="B85" s="22"/>
      <c r="C85" s="22"/>
      <c r="D85" s="48"/>
      <c r="E85" s="41"/>
      <c r="F85" s="23"/>
    </row>
    <row r="86" spans="1:6" ht="27" customHeight="1" x14ac:dyDescent="0.25">
      <c r="A86" s="37" t="s">
        <v>94</v>
      </c>
      <c r="B86" s="24"/>
      <c r="C86" s="13"/>
      <c r="D86" s="49"/>
      <c r="E86" s="42"/>
      <c r="F86" s="14"/>
    </row>
    <row r="87" spans="1:6" ht="20.100000000000001" customHeight="1" x14ac:dyDescent="0.25">
      <c r="A87" s="27">
        <v>68</v>
      </c>
      <c r="B87" s="7" t="s">
        <v>97</v>
      </c>
      <c r="C87" s="7" t="s">
        <v>39</v>
      </c>
      <c r="D87" s="45">
        <v>39203</v>
      </c>
      <c r="E87" s="29" t="s">
        <v>9</v>
      </c>
      <c r="F87" s="8">
        <v>8216.6733388670236</v>
      </c>
    </row>
    <row r="88" spans="1:6" ht="20.100000000000001" customHeight="1" x14ac:dyDescent="0.25">
      <c r="A88" s="27">
        <v>69</v>
      </c>
      <c r="B88" s="7" t="s">
        <v>98</v>
      </c>
      <c r="C88" s="7" t="s">
        <v>18</v>
      </c>
      <c r="D88" s="45">
        <v>36557</v>
      </c>
      <c r="E88" s="29" t="s">
        <v>9</v>
      </c>
      <c r="F88" s="8">
        <v>6582.5542470394748</v>
      </c>
    </row>
    <row r="89" spans="1:6" ht="20.100000000000001" customHeight="1" x14ac:dyDescent="0.25">
      <c r="A89" s="27">
        <v>70</v>
      </c>
      <c r="B89" s="7" t="s">
        <v>107</v>
      </c>
      <c r="C89" s="7" t="s">
        <v>88</v>
      </c>
      <c r="D89" s="45">
        <v>43374</v>
      </c>
      <c r="E89" s="29" t="s">
        <v>9</v>
      </c>
      <c r="F89" s="8">
        <v>16304.986869916778</v>
      </c>
    </row>
    <row r="90" spans="1:6" ht="20.100000000000001" customHeight="1" x14ac:dyDescent="0.25">
      <c r="A90" s="27">
        <v>71</v>
      </c>
      <c r="B90" s="7" t="s">
        <v>161</v>
      </c>
      <c r="C90" s="7" t="s">
        <v>162</v>
      </c>
      <c r="D90" s="45">
        <v>43481</v>
      </c>
      <c r="E90" s="29" t="s">
        <v>9</v>
      </c>
      <c r="F90" s="8">
        <v>12844.997979325661</v>
      </c>
    </row>
    <row r="91" spans="1:6" ht="20.100000000000001" customHeight="1" x14ac:dyDescent="0.25">
      <c r="A91" s="27">
        <v>72</v>
      </c>
      <c r="B91" s="7" t="s">
        <v>82</v>
      </c>
      <c r="C91" s="7" t="s">
        <v>83</v>
      </c>
      <c r="D91" s="27"/>
      <c r="E91" s="67" t="s">
        <v>20</v>
      </c>
      <c r="F91" s="8">
        <v>0</v>
      </c>
    </row>
    <row r="92" spans="1:6" ht="20.100000000000001" customHeight="1" x14ac:dyDescent="0.25">
      <c r="A92" s="27">
        <v>73</v>
      </c>
      <c r="B92" s="7" t="s">
        <v>99</v>
      </c>
      <c r="C92" s="7" t="s">
        <v>15</v>
      </c>
      <c r="D92" s="45">
        <v>40940</v>
      </c>
      <c r="E92" s="29" t="s">
        <v>9</v>
      </c>
      <c r="F92" s="8">
        <v>8228.1928087993438</v>
      </c>
    </row>
    <row r="93" spans="1:6" ht="20.100000000000001" customHeight="1" x14ac:dyDescent="0.25">
      <c r="A93" s="27">
        <v>74</v>
      </c>
      <c r="B93" s="7" t="s">
        <v>100</v>
      </c>
      <c r="C93" s="7" t="s">
        <v>101</v>
      </c>
      <c r="D93" s="45">
        <v>42921</v>
      </c>
      <c r="E93" s="29" t="s">
        <v>9</v>
      </c>
      <c r="F93" s="8">
        <v>9172.7893432495075</v>
      </c>
    </row>
    <row r="94" spans="1:6" ht="20.100000000000001" customHeight="1" x14ac:dyDescent="0.25">
      <c r="A94" s="27">
        <v>75</v>
      </c>
      <c r="B94" s="7" t="s">
        <v>175</v>
      </c>
      <c r="C94" s="7" t="s">
        <v>136</v>
      </c>
      <c r="D94" s="45">
        <v>43647</v>
      </c>
      <c r="E94" s="29" t="s">
        <v>9</v>
      </c>
      <c r="F94" s="8">
        <v>4147.9108953947371</v>
      </c>
    </row>
    <row r="95" spans="1:6" ht="20.100000000000001" customHeight="1" x14ac:dyDescent="0.25">
      <c r="A95" s="27">
        <v>76</v>
      </c>
      <c r="B95" s="7" t="s">
        <v>102</v>
      </c>
      <c r="C95" s="7" t="s">
        <v>101</v>
      </c>
      <c r="D95" s="45">
        <v>41446</v>
      </c>
      <c r="E95" s="29" t="s">
        <v>9</v>
      </c>
      <c r="F95" s="8">
        <v>9172.7893432495075</v>
      </c>
    </row>
    <row r="96" spans="1:6" ht="20.100000000000001" customHeight="1" x14ac:dyDescent="0.25">
      <c r="A96" s="27">
        <v>77</v>
      </c>
      <c r="B96" s="1" t="s">
        <v>177</v>
      </c>
      <c r="C96" s="1" t="s">
        <v>136</v>
      </c>
      <c r="D96" s="44">
        <v>43647</v>
      </c>
      <c r="E96" s="29" t="s">
        <v>9</v>
      </c>
      <c r="F96" s="8">
        <v>4147.9108953947371</v>
      </c>
    </row>
    <row r="97" spans="1:7" ht="20.100000000000001" customHeight="1" x14ac:dyDescent="0.25">
      <c r="A97" s="27">
        <v>78</v>
      </c>
      <c r="B97" s="1" t="s">
        <v>130</v>
      </c>
      <c r="C97" s="1" t="s">
        <v>101</v>
      </c>
      <c r="D97" s="44">
        <v>43137</v>
      </c>
      <c r="E97" s="29" t="s">
        <v>9</v>
      </c>
      <c r="F97" s="8">
        <v>9172.7893432495075</v>
      </c>
    </row>
    <row r="98" spans="1:7" ht="20.100000000000001" customHeight="1" x14ac:dyDescent="0.25">
      <c r="A98" s="27">
        <v>79</v>
      </c>
      <c r="B98" s="1" t="s">
        <v>131</v>
      </c>
      <c r="C98" s="1" t="s">
        <v>101</v>
      </c>
      <c r="D98" s="44">
        <v>41806</v>
      </c>
      <c r="E98" s="29" t="s">
        <v>9</v>
      </c>
      <c r="F98" s="8">
        <v>9172.7893432495075</v>
      </c>
    </row>
    <row r="99" spans="1:7" ht="20.100000000000001" customHeight="1" x14ac:dyDescent="0.25">
      <c r="A99" s="27">
        <v>80</v>
      </c>
      <c r="B99" s="7" t="s">
        <v>132</v>
      </c>
      <c r="C99" s="7" t="s">
        <v>101</v>
      </c>
      <c r="D99" s="45">
        <v>43313</v>
      </c>
      <c r="E99" s="29" t="s">
        <v>9</v>
      </c>
      <c r="F99" s="8">
        <v>9172.7893432495075</v>
      </c>
    </row>
    <row r="100" spans="1:7" ht="20.100000000000001" customHeight="1" x14ac:dyDescent="0.25">
      <c r="A100" s="27">
        <v>81</v>
      </c>
      <c r="B100" s="1" t="s">
        <v>158</v>
      </c>
      <c r="C100" s="1" t="s">
        <v>101</v>
      </c>
      <c r="D100" s="44">
        <v>43472</v>
      </c>
      <c r="E100" s="29" t="s">
        <v>9</v>
      </c>
      <c r="F100" s="8">
        <v>8242.9449440707904</v>
      </c>
    </row>
    <row r="101" spans="1:7" s="16" customFormat="1" ht="20.100000000000001" customHeight="1" x14ac:dyDescent="0.25">
      <c r="A101" s="27">
        <v>82</v>
      </c>
      <c r="B101" s="7" t="s">
        <v>157</v>
      </c>
      <c r="C101" s="7" t="s">
        <v>101</v>
      </c>
      <c r="D101" s="45">
        <v>43472</v>
      </c>
      <c r="E101" s="29" t="s">
        <v>9</v>
      </c>
      <c r="F101" s="8">
        <v>8242.9449440707904</v>
      </c>
      <c r="G101" s="15"/>
    </row>
    <row r="102" spans="1:7" ht="20.100000000000001" customHeight="1" x14ac:dyDescent="0.25">
      <c r="A102" s="27">
        <v>83</v>
      </c>
      <c r="B102" s="1" t="s">
        <v>106</v>
      </c>
      <c r="C102" s="1" t="s">
        <v>26</v>
      </c>
      <c r="D102" s="44">
        <v>43381</v>
      </c>
      <c r="E102" s="29" t="s">
        <v>9</v>
      </c>
      <c r="F102" s="8">
        <v>13395.497892725332</v>
      </c>
    </row>
    <row r="103" spans="1:7" ht="20.100000000000001" customHeight="1" x14ac:dyDescent="0.25">
      <c r="A103" s="27">
        <v>84</v>
      </c>
      <c r="B103" s="7" t="s">
        <v>103</v>
      </c>
      <c r="C103" s="7" t="s">
        <v>104</v>
      </c>
      <c r="D103" s="45">
        <v>41487</v>
      </c>
      <c r="E103" s="29" t="s">
        <v>9</v>
      </c>
      <c r="F103" s="8">
        <v>8228.1928087993438</v>
      </c>
    </row>
    <row r="104" spans="1:7" ht="20.100000000000001" customHeight="1" x14ac:dyDescent="0.25">
      <c r="A104" s="27">
        <v>85</v>
      </c>
      <c r="B104" s="7" t="s">
        <v>105</v>
      </c>
      <c r="C104" s="7" t="s">
        <v>15</v>
      </c>
      <c r="D104" s="45">
        <v>41470</v>
      </c>
      <c r="E104" s="29" t="s">
        <v>9</v>
      </c>
      <c r="F104" s="8">
        <v>11236.420099696383</v>
      </c>
    </row>
    <row r="105" spans="1:7" ht="21.75" customHeight="1" x14ac:dyDescent="0.25">
      <c r="A105" s="2"/>
      <c r="B105" s="9"/>
      <c r="C105" s="9"/>
      <c r="D105" s="47"/>
      <c r="E105" s="43"/>
      <c r="F105" s="10"/>
    </row>
    <row r="106" spans="1:7" ht="24.75" customHeight="1" x14ac:dyDescent="0.25">
      <c r="A106" s="36" t="s">
        <v>108</v>
      </c>
    </row>
    <row r="107" spans="1:7" ht="19.5" customHeight="1" x14ac:dyDescent="0.25">
      <c r="A107" s="27">
        <v>86</v>
      </c>
      <c r="B107" s="7" t="s">
        <v>173</v>
      </c>
      <c r="C107" s="7" t="s">
        <v>174</v>
      </c>
      <c r="D107" s="50">
        <v>43623</v>
      </c>
      <c r="E107" s="29" t="s">
        <v>9</v>
      </c>
      <c r="F107" s="8">
        <v>3751.1542010526323</v>
      </c>
    </row>
    <row r="108" spans="1:7" s="16" customFormat="1" ht="20.100000000000001" customHeight="1" x14ac:dyDescent="0.25">
      <c r="A108" s="27">
        <v>87</v>
      </c>
      <c r="B108" s="7" t="s">
        <v>109</v>
      </c>
      <c r="C108" s="7" t="s">
        <v>88</v>
      </c>
      <c r="D108" s="50">
        <v>43381</v>
      </c>
      <c r="E108" s="29" t="s">
        <v>9</v>
      </c>
      <c r="F108" s="8">
        <v>10094.346937835035</v>
      </c>
      <c r="G108" s="15"/>
    </row>
    <row r="109" spans="1:7" ht="20.100000000000001" customHeight="1" x14ac:dyDescent="0.25">
      <c r="A109" s="27">
        <v>88</v>
      </c>
      <c r="B109" s="7" t="s">
        <v>110</v>
      </c>
      <c r="C109" s="7" t="s">
        <v>65</v>
      </c>
      <c r="D109" s="50">
        <v>43381</v>
      </c>
      <c r="E109" s="29" t="s">
        <v>9</v>
      </c>
      <c r="F109" s="8">
        <v>6582.5542470394748</v>
      </c>
    </row>
    <row r="110" spans="1:7" ht="24.75" customHeight="1" x14ac:dyDescent="0.25">
      <c r="A110" s="27">
        <v>89</v>
      </c>
      <c r="B110" s="1" t="s">
        <v>111</v>
      </c>
      <c r="C110" s="1" t="s">
        <v>112</v>
      </c>
      <c r="D110" s="50">
        <v>43381</v>
      </c>
      <c r="E110" s="29" t="s">
        <v>9</v>
      </c>
      <c r="F110" s="8">
        <v>7076.2458155674349</v>
      </c>
    </row>
    <row r="111" spans="1:7" ht="23.25" customHeight="1" x14ac:dyDescent="0.25">
      <c r="A111" s="2"/>
    </row>
    <row r="112" spans="1:7" ht="28.5" customHeight="1" x14ac:dyDescent="0.25">
      <c r="A112" s="36" t="s">
        <v>113</v>
      </c>
    </row>
    <row r="113" spans="1:6" ht="20.100000000000001" customHeight="1" x14ac:dyDescent="0.25">
      <c r="A113" s="35">
        <v>90</v>
      </c>
      <c r="B113" s="7" t="s">
        <v>114</v>
      </c>
      <c r="C113" s="7" t="s">
        <v>15</v>
      </c>
      <c r="D113" s="45">
        <v>42751</v>
      </c>
      <c r="E113" s="29" t="s">
        <v>9</v>
      </c>
      <c r="F113" s="8">
        <v>7405.3735279194098</v>
      </c>
    </row>
    <row r="114" spans="1:6" ht="20.100000000000001" customHeight="1" x14ac:dyDescent="0.25">
      <c r="A114" s="35">
        <v>91</v>
      </c>
      <c r="B114" s="7" t="s">
        <v>159</v>
      </c>
      <c r="C114" s="7" t="s">
        <v>160</v>
      </c>
      <c r="D114" s="45">
        <v>43497</v>
      </c>
      <c r="E114" s="29" t="s">
        <v>9</v>
      </c>
      <c r="F114" s="8">
        <v>7529.3599949013169</v>
      </c>
    </row>
    <row r="115" spans="1:6" ht="20.100000000000001" customHeight="1" x14ac:dyDescent="0.25">
      <c r="A115" s="35">
        <v>92</v>
      </c>
      <c r="B115" s="7" t="s">
        <v>115</v>
      </c>
      <c r="C115" s="7" t="s">
        <v>53</v>
      </c>
      <c r="D115" s="45">
        <v>42899</v>
      </c>
      <c r="E115" s="29" t="s">
        <v>9</v>
      </c>
      <c r="F115" s="8">
        <v>7405.3735279194098</v>
      </c>
    </row>
    <row r="116" spans="1:6" ht="20.100000000000001" customHeight="1" x14ac:dyDescent="0.25">
      <c r="A116" s="11"/>
      <c r="B116" s="9"/>
      <c r="C116" s="9"/>
      <c r="D116" s="47"/>
      <c r="E116" s="43"/>
      <c r="F116" s="10"/>
    </row>
    <row r="117" spans="1:6" ht="32.25" customHeight="1" x14ac:dyDescent="0.25">
      <c r="A117" s="36" t="s">
        <v>116</v>
      </c>
      <c r="E117" s="39"/>
      <c r="F117" s="2"/>
    </row>
    <row r="118" spans="1:6" ht="20.100000000000001" customHeight="1" x14ac:dyDescent="0.25">
      <c r="A118" s="27">
        <v>93</v>
      </c>
      <c r="B118" s="7" t="s">
        <v>117</v>
      </c>
      <c r="C118" s="7" t="s">
        <v>118</v>
      </c>
      <c r="D118" s="45">
        <v>32629</v>
      </c>
      <c r="E118" s="29" t="s">
        <v>9</v>
      </c>
      <c r="F118" s="8">
        <v>4114.0964043996719</v>
      </c>
    </row>
    <row r="119" spans="1:6" ht="20.100000000000001" customHeight="1" x14ac:dyDescent="0.25">
      <c r="A119" s="27">
        <v>94</v>
      </c>
      <c r="B119" s="7" t="s">
        <v>119</v>
      </c>
      <c r="C119" s="7" t="s">
        <v>120</v>
      </c>
      <c r="D119" s="27"/>
      <c r="E119" s="67" t="s">
        <v>20</v>
      </c>
      <c r="F119" s="8">
        <v>0</v>
      </c>
    </row>
    <row r="120" spans="1:6" ht="20.100000000000001" customHeight="1" x14ac:dyDescent="0.25">
      <c r="A120" s="27">
        <v>95</v>
      </c>
      <c r="B120" s="7" t="s">
        <v>121</v>
      </c>
      <c r="C120" s="7" t="s">
        <v>142</v>
      </c>
      <c r="D120" s="45">
        <v>37302</v>
      </c>
      <c r="E120" s="29" t="s">
        <v>9</v>
      </c>
      <c r="F120" s="8">
        <v>1833.307183342964</v>
      </c>
    </row>
    <row r="121" spans="1:6" ht="20.100000000000001" customHeight="1" x14ac:dyDescent="0.25">
      <c r="A121" s="27">
        <v>96</v>
      </c>
      <c r="B121" s="7" t="s">
        <v>122</v>
      </c>
      <c r="C121" s="7" t="s">
        <v>143</v>
      </c>
      <c r="D121" s="27"/>
      <c r="E121" s="29" t="s">
        <v>9</v>
      </c>
      <c r="F121" s="8">
        <v>2834.0529055203756</v>
      </c>
    </row>
    <row r="122" spans="1:6" ht="20.100000000000001" customHeight="1" x14ac:dyDescent="0.25">
      <c r="A122" s="27">
        <v>97</v>
      </c>
      <c r="B122" s="7" t="s">
        <v>123</v>
      </c>
      <c r="C122" s="7" t="s">
        <v>124</v>
      </c>
      <c r="D122" s="45">
        <v>30482</v>
      </c>
      <c r="E122" s="29" t="s">
        <v>9</v>
      </c>
      <c r="F122" s="8">
        <v>3181.1839037380018</v>
      </c>
    </row>
    <row r="123" spans="1:6" ht="20.100000000000001" customHeight="1" x14ac:dyDescent="0.25">
      <c r="A123" s="27">
        <v>98</v>
      </c>
      <c r="B123" s="7" t="s">
        <v>125</v>
      </c>
      <c r="C123" s="7" t="s">
        <v>126</v>
      </c>
      <c r="D123" s="27"/>
      <c r="E123" s="29" t="s">
        <v>9</v>
      </c>
      <c r="F123" s="8">
        <v>2009.5879860786813</v>
      </c>
    </row>
    <row r="124" spans="1:6" ht="20.100000000000001" customHeight="1" x14ac:dyDescent="0.25">
      <c r="A124" s="27">
        <v>99</v>
      </c>
      <c r="B124" s="7" t="s">
        <v>127</v>
      </c>
      <c r="C124" s="7" t="s">
        <v>116</v>
      </c>
      <c r="D124" s="45">
        <v>31766</v>
      </c>
      <c r="E124" s="29" t="s">
        <v>9</v>
      </c>
      <c r="F124" s="8">
        <v>1586.5272246214543</v>
      </c>
    </row>
    <row r="125" spans="1:6" ht="20.100000000000001" customHeight="1" x14ac:dyDescent="0.25">
      <c r="A125" s="31"/>
    </row>
    <row r="126" spans="1:6" ht="20.100000000000001" customHeight="1" x14ac:dyDescent="0.25">
      <c r="A126" s="11"/>
      <c r="E126" s="39"/>
      <c r="F126" s="17"/>
    </row>
    <row r="127" spans="1:6" ht="20.100000000000001" customHeight="1" x14ac:dyDescent="0.3">
      <c r="A127" s="11"/>
      <c r="B127" s="18" t="s">
        <v>128</v>
      </c>
      <c r="F127" s="19">
        <v>727085.23605119507</v>
      </c>
    </row>
    <row r="128" spans="1:6" ht="20.100000000000001" customHeight="1" x14ac:dyDescent="0.25">
      <c r="A128" s="11"/>
    </row>
    <row r="129" spans="1:5" ht="20.100000000000001" customHeight="1" x14ac:dyDescent="0.25">
      <c r="A129" s="11"/>
    </row>
    <row r="130" spans="1:5" ht="20.100000000000001" customHeight="1" x14ac:dyDescent="0.25">
      <c r="A130" s="11"/>
      <c r="B130" s="2" t="s">
        <v>148</v>
      </c>
      <c r="C130" s="3">
        <v>14</v>
      </c>
      <c r="E130" s="51"/>
    </row>
    <row r="131" spans="1:5" ht="20.100000000000001" customHeight="1" x14ac:dyDescent="0.25">
      <c r="A131" s="11" t="s">
        <v>129</v>
      </c>
      <c r="B131" s="2" t="s">
        <v>24</v>
      </c>
      <c r="C131" s="3">
        <v>3</v>
      </c>
    </row>
    <row r="132" spans="1:5" ht="20.100000000000001" customHeight="1" x14ac:dyDescent="0.25">
      <c r="B132" s="2" t="s">
        <v>149</v>
      </c>
      <c r="C132" s="3">
        <v>82</v>
      </c>
    </row>
    <row r="133" spans="1:5" ht="20.100000000000001" customHeight="1" x14ac:dyDescent="0.25"/>
    <row r="134" spans="1:5" x14ac:dyDescent="0.25">
      <c r="B134" s="2" t="s">
        <v>151</v>
      </c>
      <c r="C134" s="3">
        <f>SUM(C130:C133)</f>
        <v>99</v>
      </c>
    </row>
  </sheetData>
  <sortState ref="B87:L104">
    <sortCondition ref="B87"/>
  </sortState>
  <mergeCells count="3">
    <mergeCell ref="A1:F1"/>
    <mergeCell ref="A2:F2"/>
    <mergeCell ref="A3:F3"/>
  </mergeCells>
  <pageMargins left="3.937007874015748E-2" right="3.937007874015748E-2" top="0.15748031496062992" bottom="0.15748031496062992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7" workbookViewId="0">
      <selection activeCell="D30" sqref="D30"/>
    </sheetView>
  </sheetViews>
  <sheetFormatPr baseColWidth="10" defaultRowHeight="15" x14ac:dyDescent="0.25"/>
  <cols>
    <col min="1" max="1" width="18" customWidth="1"/>
    <col min="4" max="4" width="12.7109375" bestFit="1" customWidth="1"/>
  </cols>
  <sheetData>
    <row r="1" spans="1:5" ht="19.5" x14ac:dyDescent="0.3">
      <c r="A1" s="54" t="s">
        <v>180</v>
      </c>
    </row>
    <row r="3" spans="1:5" x14ac:dyDescent="0.25">
      <c r="A3" t="s">
        <v>181</v>
      </c>
      <c r="B3" s="53">
        <v>5000</v>
      </c>
      <c r="D3">
        <v>164.47</v>
      </c>
      <c r="E3" t="s">
        <v>182</v>
      </c>
    </row>
    <row r="5" spans="1:5" x14ac:dyDescent="0.25">
      <c r="A5" t="s">
        <v>183</v>
      </c>
      <c r="B5" s="58">
        <v>25.21</v>
      </c>
      <c r="D5" s="56">
        <v>4146.29</v>
      </c>
    </row>
    <row r="9" spans="1:5" x14ac:dyDescent="0.25">
      <c r="A9" t="s">
        <v>184</v>
      </c>
      <c r="B9" s="55">
        <v>7584</v>
      </c>
      <c r="D9">
        <v>249.47</v>
      </c>
      <c r="E9" t="s">
        <v>182</v>
      </c>
    </row>
    <row r="11" spans="1:5" x14ac:dyDescent="0.25">
      <c r="A11" t="s">
        <v>185</v>
      </c>
      <c r="B11" s="59">
        <v>17</v>
      </c>
      <c r="D11" s="56">
        <v>4240.99</v>
      </c>
    </row>
    <row r="14" spans="1:5" ht="19.5" x14ac:dyDescent="0.3">
      <c r="A14" s="54" t="s">
        <v>186</v>
      </c>
      <c r="B14" s="54"/>
      <c r="C14" s="54"/>
      <c r="D14" s="57">
        <v>8387.2800000000007</v>
      </c>
    </row>
    <row r="18" spans="1:4" ht="19.5" x14ac:dyDescent="0.3">
      <c r="A18" s="54" t="s">
        <v>187</v>
      </c>
    </row>
    <row r="20" spans="1:4" x14ac:dyDescent="0.25">
      <c r="A20" t="s">
        <v>188</v>
      </c>
      <c r="B20" s="55">
        <v>9000</v>
      </c>
      <c r="D20">
        <v>296.05</v>
      </c>
    </row>
    <row r="22" spans="1:4" x14ac:dyDescent="0.25">
      <c r="A22" t="s">
        <v>189</v>
      </c>
      <c r="B22" s="58">
        <v>16.72</v>
      </c>
      <c r="D22" s="56">
        <v>4950</v>
      </c>
    </row>
    <row r="25" spans="1:4" x14ac:dyDescent="0.25">
      <c r="A25" t="s">
        <v>190</v>
      </c>
      <c r="B25" s="55">
        <v>7584</v>
      </c>
      <c r="D25" s="55">
        <v>249.47</v>
      </c>
    </row>
    <row r="27" spans="1:4" x14ac:dyDescent="0.25">
      <c r="A27" t="s">
        <v>191</v>
      </c>
      <c r="B27" s="58">
        <v>25.22</v>
      </c>
      <c r="D27" s="61">
        <v>6291.44</v>
      </c>
    </row>
    <row r="30" spans="1:4" ht="19.5" x14ac:dyDescent="0.3">
      <c r="A30" s="54" t="s">
        <v>192</v>
      </c>
      <c r="B30" s="60"/>
      <c r="D30" s="57">
        <f>SUM(D22,D27)</f>
        <v>11241.439999999999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AGUINALDO 2019</vt:lpstr>
      <vt:lpstr>Hoja1</vt:lpstr>
      <vt:lpstr>'AGUINALDO 2019'!Área_de_impresión</vt:lpstr>
    </vt:vector>
  </TitlesOfParts>
  <Company>DIF Lagos de Moreno, Jalisco.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2019-12-11T20:32:36Z</cp:lastPrinted>
  <dcterms:created xsi:type="dcterms:W3CDTF">2018-10-30T18:04:08Z</dcterms:created>
  <dcterms:modified xsi:type="dcterms:W3CDTF">2020-02-25T20:27:47Z</dcterms:modified>
</cp:coreProperties>
</file>